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100" windowHeight="9060"/>
  </bookViews>
  <sheets>
    <sheet name="2025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<sst xmlns="http://schemas.openxmlformats.org/spreadsheetml/2006/main" count="76" uniqueCount="34">
  <si>
    <t>北京万和公益基金会2025年银行日记账</t>
  </si>
  <si>
    <t>月份</t>
  </si>
  <si>
    <t>日期</t>
  </si>
  <si>
    <t>业务产品种类</t>
  </si>
  <si>
    <t>对方户名</t>
  </si>
  <si>
    <t>摘要</t>
  </si>
  <si>
    <t>出账</t>
  </si>
  <si>
    <t>入账</t>
  </si>
  <si>
    <t>余额</t>
  </si>
  <si>
    <t>承上年</t>
  </si>
  <si>
    <t>期初余额</t>
  </si>
  <si>
    <t>对公收费</t>
  </si>
  <si>
    <t>余额变动提醒手续费</t>
  </si>
  <si>
    <t>跨行汇款手续费</t>
  </si>
  <si>
    <t>同城转账</t>
  </si>
  <si>
    <t>北京天岳恒房屋经营管理有限公司紫玉公司</t>
  </si>
  <si>
    <t>物业费</t>
  </si>
  <si>
    <t>利息入账</t>
  </si>
  <si>
    <t>利息</t>
  </si>
  <si>
    <t>网银注册账户服务费</t>
  </si>
  <si>
    <t>法人理财</t>
  </si>
  <si>
    <t>中国工商银行股份有限公司法人代销理财资金清算专户</t>
  </si>
  <si>
    <t>22GS2282赎回</t>
  </si>
  <si>
    <t>22GS2282购买</t>
  </si>
  <si>
    <t>网银证书服务费</t>
  </si>
  <si>
    <t>财智账户卡普通卡年费</t>
  </si>
  <si>
    <t>自助打印回单手续费</t>
  </si>
  <si>
    <t>汇划发报</t>
  </si>
  <si>
    <t>裴智权</t>
  </si>
  <si>
    <t>救灾物资</t>
  </si>
  <si>
    <t>04</t>
  </si>
  <si>
    <t>供暖费</t>
  </si>
  <si>
    <t>01</t>
  </si>
  <si>
    <t>2025年12月31日账户余额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</si>
</sst>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6"/>
      <color theme="1"/>
      <name val="微软雅黑"/>
      <charset val="134"/>
    </font>
    <font>
      <b/>
      <sz val="14"/>
      <color theme="1"/>
      <name val="微软雅黑"/>
      <charset val="134"/>
    </font>
    <font>
      <b/>
      <sz val="14"/>
      <color rgb="FFFF0000"/>
      <name val="微软雅黑"/>
      <charset val="134"/>
    </font>
    <font>
      <b/>
      <sz val="14"/>
      <color rgb="FFFF0000"/>
      <name val="宋体"/>
      <charset val="134"/>
      <scheme val="major"/>
    </font>
    <font>
      <b/>
      <sz val="14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43" fontId="2" fillId="0" borderId="1" xfId="0" applyNumberFormat="1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43" fontId="0" fillId="0" borderId="1" xfId="0" applyNumberFormat="1" applyBorder="1" applyAlignment="1">
      <alignment horizontal="right" vertical="center"/>
    </xf>
    <xf numFmtId="43" fontId="0" fillId="0" borderId="1" xfId="0" applyNumberFormat="1" applyBorder="1">
      <alignment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1" xfId="0" applyFont="1" applyBorder="1">
      <alignment vertical="center"/>
    </xf>
    <xf numFmtId="43" fontId="7" fillId="0" borderId="1" xfId="0" applyNumberFormat="1" applyFont="1" applyBorder="1" applyAlignment="1">
      <alignment horizontal="right"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workbookViewId="0">
      <selection activeCell="D13" sqref="D13"/>
    </sheetView>
  </sheetViews>
  <sheetFormatPr defaultColWidth="9" defaultRowHeight="14.4" outlineLevelCol="7"/>
  <cols>
    <col min="1" max="1" width="7.37962962962963" style="5" customWidth="1"/>
    <col min="2" max="2" width="6.5" style="5" customWidth="1"/>
    <col min="3" max="3" width="23.75" customWidth="1"/>
    <col min="4" max="4" width="55" customWidth="1"/>
    <col min="5" max="5" width="20.6296296296296" customWidth="1"/>
    <col min="6" max="7" width="16.4444444444444"/>
    <col min="8" max="8" width="16.1296296296296" customWidth="1"/>
    <col min="9" max="9" width="13.1111111111111"/>
  </cols>
  <sheetData>
    <row r="1" s="1" customFormat="1" ht="23.4" spans="1:8">
      <c r="A1" s="6" t="s">
        <v>0</v>
      </c>
      <c r="B1" s="6"/>
      <c r="C1" s="7"/>
      <c r="D1" s="7"/>
      <c r="E1" s="7"/>
      <c r="F1" s="7"/>
      <c r="G1" s="7"/>
      <c r="H1" s="7"/>
    </row>
    <row r="2" s="2" customFormat="1" ht="20.4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3" customFormat="1" ht="20.4" spans="1:8">
      <c r="A3" s="9"/>
      <c r="B3" s="9"/>
      <c r="C3" s="10" t="s">
        <v>9</v>
      </c>
      <c r="D3" s="10"/>
      <c r="E3" s="10" t="s">
        <v>10</v>
      </c>
      <c r="F3" s="9"/>
      <c r="G3" s="9"/>
      <c r="H3" s="11">
        <v>465102.87</v>
      </c>
    </row>
    <row r="4" customFormat="1" spans="1:8">
      <c r="A4" s="12">
        <v>1</v>
      </c>
      <c r="B4" s="12">
        <v>1</v>
      </c>
      <c r="C4" s="13" t="s">
        <v>11</v>
      </c>
      <c r="D4" s="13"/>
      <c r="E4" s="13" t="s">
        <v>12</v>
      </c>
      <c r="F4" s="14">
        <v>100</v>
      </c>
      <c r="G4" s="14"/>
      <c r="H4" s="15">
        <f>H3+G4-F4</f>
        <v>465002.87</v>
      </c>
    </row>
    <row r="5" customFormat="1" spans="1:8">
      <c r="A5" s="12">
        <v>1</v>
      </c>
      <c r="B5" s="12">
        <v>26</v>
      </c>
      <c r="C5" s="13" t="s">
        <v>11</v>
      </c>
      <c r="D5" s="13"/>
      <c r="E5" s="13" t="s">
        <v>13</v>
      </c>
      <c r="F5" s="14">
        <v>5</v>
      </c>
      <c r="G5" s="14"/>
      <c r="H5" s="15">
        <f t="shared" ref="H4:H36" si="0">H4+G5-F5</f>
        <v>464997.87</v>
      </c>
    </row>
    <row r="6" customFormat="1" spans="1:8">
      <c r="A6" s="12">
        <v>2</v>
      </c>
      <c r="B6" s="12">
        <v>1</v>
      </c>
      <c r="C6" s="13" t="s">
        <v>11</v>
      </c>
      <c r="D6" s="13"/>
      <c r="E6" s="13" t="s">
        <v>12</v>
      </c>
      <c r="F6" s="14">
        <v>100</v>
      </c>
      <c r="G6" s="14"/>
      <c r="H6" s="15">
        <f t="shared" si="0"/>
        <v>464897.87</v>
      </c>
    </row>
    <row r="7" customFormat="1" spans="1:8">
      <c r="A7" s="12">
        <v>3</v>
      </c>
      <c r="B7" s="12">
        <v>1</v>
      </c>
      <c r="C7" s="13" t="s">
        <v>11</v>
      </c>
      <c r="D7" s="13"/>
      <c r="E7" s="13" t="s">
        <v>12</v>
      </c>
      <c r="F7" s="14">
        <v>100</v>
      </c>
      <c r="G7" s="14"/>
      <c r="H7" s="15">
        <f t="shared" si="0"/>
        <v>464797.87</v>
      </c>
    </row>
    <row r="8" customFormat="1" spans="1:8">
      <c r="A8" s="12">
        <v>3</v>
      </c>
      <c r="B8" s="12">
        <v>14</v>
      </c>
      <c r="C8" s="13" t="s">
        <v>14</v>
      </c>
      <c r="D8" s="13" t="s">
        <v>15</v>
      </c>
      <c r="E8" s="13" t="s">
        <v>16</v>
      </c>
      <c r="F8" s="14">
        <v>5666.64</v>
      </c>
      <c r="G8" s="14"/>
      <c r="H8" s="15">
        <f t="shared" si="0"/>
        <v>459131.23</v>
      </c>
    </row>
    <row r="9" customFormat="1" spans="1:8">
      <c r="A9" s="12">
        <v>3</v>
      </c>
      <c r="B9" s="12">
        <v>21</v>
      </c>
      <c r="C9" s="13" t="s">
        <v>17</v>
      </c>
      <c r="D9" s="13"/>
      <c r="E9" s="13" t="s">
        <v>18</v>
      </c>
      <c r="F9" s="14"/>
      <c r="G9" s="14">
        <v>116.21</v>
      </c>
      <c r="H9" s="15">
        <f t="shared" si="0"/>
        <v>459247.44</v>
      </c>
    </row>
    <row r="10" customFormat="1" spans="1:8">
      <c r="A10" s="12">
        <v>4</v>
      </c>
      <c r="B10" s="12">
        <v>1</v>
      </c>
      <c r="C10" s="13" t="s">
        <v>11</v>
      </c>
      <c r="D10" s="13"/>
      <c r="E10" s="13" t="s">
        <v>12</v>
      </c>
      <c r="F10" s="14">
        <v>100</v>
      </c>
      <c r="G10" s="14"/>
      <c r="H10" s="15">
        <f t="shared" si="0"/>
        <v>459147.44</v>
      </c>
    </row>
    <row r="11" customFormat="1" spans="1:8">
      <c r="A11" s="12">
        <v>5</v>
      </c>
      <c r="B11" s="12">
        <v>1</v>
      </c>
      <c r="C11" s="13" t="s">
        <v>11</v>
      </c>
      <c r="D11" s="13"/>
      <c r="E11" s="13" t="s">
        <v>12</v>
      </c>
      <c r="F11" s="14">
        <v>100</v>
      </c>
      <c r="G11" s="14"/>
      <c r="H11" s="15">
        <f t="shared" si="0"/>
        <v>459047.44</v>
      </c>
    </row>
    <row r="12" customFormat="1" spans="1:8">
      <c r="A12" s="12">
        <v>6</v>
      </c>
      <c r="B12" s="12">
        <v>1</v>
      </c>
      <c r="C12" s="13" t="s">
        <v>11</v>
      </c>
      <c r="D12" s="13"/>
      <c r="E12" s="13" t="s">
        <v>12</v>
      </c>
      <c r="F12" s="14">
        <v>100</v>
      </c>
      <c r="G12" s="14"/>
      <c r="H12" s="15">
        <f t="shared" si="0"/>
        <v>458947.44</v>
      </c>
    </row>
    <row r="13" customFormat="1" spans="1:8">
      <c r="A13" s="12">
        <v>6</v>
      </c>
      <c r="B13" s="12">
        <v>21</v>
      </c>
      <c r="C13" s="13" t="s">
        <v>17</v>
      </c>
      <c r="D13" s="13"/>
      <c r="E13" s="13" t="s">
        <v>18</v>
      </c>
      <c r="F13" s="14"/>
      <c r="G13" s="14">
        <v>96.92</v>
      </c>
      <c r="H13" s="15">
        <f t="shared" si="0"/>
        <v>459044.36</v>
      </c>
    </row>
    <row r="14" customFormat="1" spans="1:8">
      <c r="A14" s="12">
        <v>6</v>
      </c>
      <c r="B14" s="12">
        <v>21</v>
      </c>
      <c r="C14" s="13" t="s">
        <v>11</v>
      </c>
      <c r="D14" s="13"/>
      <c r="E14" s="13" t="s">
        <v>19</v>
      </c>
      <c r="F14" s="14">
        <v>10</v>
      </c>
      <c r="G14" s="14"/>
      <c r="H14" s="15">
        <f t="shared" si="0"/>
        <v>459034.36</v>
      </c>
    </row>
    <row r="15" customFormat="1" spans="1:8">
      <c r="A15" s="12">
        <v>7</v>
      </c>
      <c r="B15" s="12">
        <v>1</v>
      </c>
      <c r="C15" s="13" t="s">
        <v>11</v>
      </c>
      <c r="D15" s="13"/>
      <c r="E15" s="13" t="s">
        <v>12</v>
      </c>
      <c r="F15" s="14">
        <v>100</v>
      </c>
      <c r="G15" s="14"/>
      <c r="H15" s="15">
        <f t="shared" si="0"/>
        <v>458934.36</v>
      </c>
    </row>
    <row r="16" customFormat="1" spans="1:8">
      <c r="A16" s="12">
        <v>7</v>
      </c>
      <c r="B16" s="12">
        <v>16</v>
      </c>
      <c r="C16" s="13" t="s">
        <v>20</v>
      </c>
      <c r="D16" s="13" t="s">
        <v>21</v>
      </c>
      <c r="E16" s="13" t="s">
        <v>22</v>
      </c>
      <c r="F16" s="14"/>
      <c r="G16" s="14">
        <v>1914300</v>
      </c>
      <c r="H16" s="15">
        <f t="shared" si="0"/>
        <v>2373234.36</v>
      </c>
    </row>
    <row r="17" customFormat="1" spans="1:8">
      <c r="A17" s="12">
        <v>7</v>
      </c>
      <c r="B17" s="12">
        <v>16</v>
      </c>
      <c r="C17" s="13" t="s">
        <v>20</v>
      </c>
      <c r="D17" s="13" t="s">
        <v>21</v>
      </c>
      <c r="E17" s="13" t="s">
        <v>22</v>
      </c>
      <c r="F17" s="14"/>
      <c r="G17" s="14">
        <v>122276.03</v>
      </c>
      <c r="H17" s="15">
        <f t="shared" si="0"/>
        <v>2495510.39</v>
      </c>
    </row>
    <row r="18" customFormat="1" spans="1:8">
      <c r="A18" s="12">
        <v>7</v>
      </c>
      <c r="B18" s="12">
        <v>18</v>
      </c>
      <c r="C18" s="13" t="s">
        <v>20</v>
      </c>
      <c r="D18" s="13" t="s">
        <v>21</v>
      </c>
      <c r="E18" s="13" t="s">
        <v>23</v>
      </c>
      <c r="F18" s="14">
        <v>2000000</v>
      </c>
      <c r="G18" s="14"/>
      <c r="H18" s="15">
        <f t="shared" si="0"/>
        <v>495510.39</v>
      </c>
    </row>
    <row r="19" customFormat="1" spans="1:8">
      <c r="A19" s="12">
        <v>7</v>
      </c>
      <c r="B19" s="12">
        <v>19</v>
      </c>
      <c r="C19" s="13" t="s">
        <v>11</v>
      </c>
      <c r="D19" s="13"/>
      <c r="E19" s="13" t="s">
        <v>24</v>
      </c>
      <c r="F19" s="14">
        <v>200</v>
      </c>
      <c r="G19" s="14"/>
      <c r="H19" s="15">
        <f t="shared" si="0"/>
        <v>495310.39</v>
      </c>
    </row>
    <row r="20" customFormat="1" spans="1:8">
      <c r="A20" s="12">
        <v>7</v>
      </c>
      <c r="B20" s="12">
        <v>21</v>
      </c>
      <c r="C20" s="13" t="s">
        <v>11</v>
      </c>
      <c r="D20" s="13"/>
      <c r="E20" s="13" t="s">
        <v>25</v>
      </c>
      <c r="F20" s="14">
        <v>100</v>
      </c>
      <c r="G20" s="14"/>
      <c r="H20" s="15">
        <f t="shared" si="0"/>
        <v>495210.39</v>
      </c>
    </row>
    <row r="21" customFormat="1" spans="1:8">
      <c r="A21" s="12">
        <v>8</v>
      </c>
      <c r="B21" s="12">
        <v>1</v>
      </c>
      <c r="C21" s="13" t="s">
        <v>11</v>
      </c>
      <c r="D21" s="13"/>
      <c r="E21" s="13" t="s">
        <v>26</v>
      </c>
      <c r="F21" s="14">
        <v>360</v>
      </c>
      <c r="G21" s="14"/>
      <c r="H21" s="15">
        <f t="shared" si="0"/>
        <v>494850.39</v>
      </c>
    </row>
    <row r="22" customFormat="1" spans="1:8">
      <c r="A22" s="12">
        <v>8</v>
      </c>
      <c r="B22" s="12">
        <v>1</v>
      </c>
      <c r="C22" s="13" t="s">
        <v>11</v>
      </c>
      <c r="D22" s="13"/>
      <c r="E22" s="13" t="s">
        <v>12</v>
      </c>
      <c r="F22" s="14">
        <v>100</v>
      </c>
      <c r="G22" s="14"/>
      <c r="H22" s="15">
        <f t="shared" si="0"/>
        <v>494750.39</v>
      </c>
    </row>
    <row r="23" customFormat="1" spans="1:8">
      <c r="A23" s="12">
        <v>8</v>
      </c>
      <c r="B23" s="12">
        <v>25</v>
      </c>
      <c r="C23" s="13" t="s">
        <v>27</v>
      </c>
      <c r="D23" s="13" t="s">
        <v>28</v>
      </c>
      <c r="E23" s="13" t="s">
        <v>29</v>
      </c>
      <c r="F23" s="14">
        <v>11381.04</v>
      </c>
      <c r="G23" s="14"/>
      <c r="H23" s="15">
        <f t="shared" si="0"/>
        <v>483369.35</v>
      </c>
    </row>
    <row r="24" customFormat="1" spans="1:8">
      <c r="A24" s="12">
        <v>9</v>
      </c>
      <c r="B24" s="12">
        <v>1</v>
      </c>
      <c r="C24" s="13" t="s">
        <v>11</v>
      </c>
      <c r="D24" s="13"/>
      <c r="E24" s="13" t="s">
        <v>12</v>
      </c>
      <c r="F24" s="14">
        <v>100</v>
      </c>
      <c r="G24" s="14"/>
      <c r="H24" s="15">
        <f t="shared" si="0"/>
        <v>483269.35</v>
      </c>
    </row>
    <row r="25" customFormat="1" spans="1:8">
      <c r="A25" s="12">
        <v>9</v>
      </c>
      <c r="B25" s="12">
        <v>21</v>
      </c>
      <c r="C25" s="13" t="s">
        <v>17</v>
      </c>
      <c r="D25" s="13"/>
      <c r="E25" s="13" t="s">
        <v>18</v>
      </c>
      <c r="F25" s="14"/>
      <c r="G25" s="14">
        <v>67.11</v>
      </c>
      <c r="H25" s="15">
        <f t="shared" si="0"/>
        <v>483336.46</v>
      </c>
    </row>
    <row r="26" customFormat="1" spans="1:8">
      <c r="A26" s="12">
        <v>10</v>
      </c>
      <c r="B26" s="12">
        <v>1</v>
      </c>
      <c r="C26" s="13" t="s">
        <v>11</v>
      </c>
      <c r="D26" s="13"/>
      <c r="E26" s="13" t="s">
        <v>12</v>
      </c>
      <c r="F26" s="14">
        <v>100</v>
      </c>
      <c r="G26" s="14"/>
      <c r="H26" s="15">
        <f t="shared" si="0"/>
        <v>483236.46</v>
      </c>
    </row>
    <row r="27" customFormat="1" spans="1:8">
      <c r="A27" s="12">
        <v>11</v>
      </c>
      <c r="B27" s="12">
        <v>1</v>
      </c>
      <c r="C27" s="13" t="s">
        <v>11</v>
      </c>
      <c r="D27" s="13"/>
      <c r="E27" s="13" t="s">
        <v>12</v>
      </c>
      <c r="F27" s="14">
        <v>100</v>
      </c>
      <c r="G27" s="14"/>
      <c r="H27" s="15">
        <f t="shared" si="0"/>
        <v>483136.46</v>
      </c>
    </row>
    <row r="28" customFormat="1" spans="1:8">
      <c r="A28" s="12">
        <v>11</v>
      </c>
      <c r="B28" s="21" t="s">
        <v>30</v>
      </c>
      <c r="C28" s="13" t="s">
        <v>14</v>
      </c>
      <c r="D28" s="13" t="s">
        <v>15</v>
      </c>
      <c r="E28" s="13" t="s">
        <v>31</v>
      </c>
      <c r="F28" s="14">
        <v>5666.64</v>
      </c>
      <c r="G28" s="14"/>
      <c r="H28" s="15">
        <f t="shared" si="0"/>
        <v>477469.82</v>
      </c>
    </row>
    <row r="29" customFormat="1" spans="1:8">
      <c r="A29" s="12">
        <v>12</v>
      </c>
      <c r="B29" s="21" t="s">
        <v>32</v>
      </c>
      <c r="C29" s="13" t="s">
        <v>11</v>
      </c>
      <c r="D29" s="13"/>
      <c r="E29" s="13" t="s">
        <v>12</v>
      </c>
      <c r="F29" s="14">
        <v>100</v>
      </c>
      <c r="G29" s="14"/>
      <c r="H29" s="15">
        <f t="shared" si="0"/>
        <v>477369.82</v>
      </c>
    </row>
    <row r="30" customFormat="1" spans="1:8">
      <c r="A30" s="12">
        <v>12</v>
      </c>
      <c r="B30" s="12">
        <v>21</v>
      </c>
      <c r="C30" s="13" t="s">
        <v>17</v>
      </c>
      <c r="D30" s="13"/>
      <c r="E30" s="13" t="s">
        <v>18</v>
      </c>
      <c r="F30" s="14"/>
      <c r="G30" s="14">
        <v>60.7</v>
      </c>
      <c r="H30" s="15">
        <f t="shared" si="0"/>
        <v>477430.52</v>
      </c>
    </row>
    <row r="31" customFormat="1" spans="1:8">
      <c r="A31" s="12">
        <v>12</v>
      </c>
      <c r="B31" s="12">
        <v>22</v>
      </c>
      <c r="C31" s="13" t="s">
        <v>11</v>
      </c>
      <c r="D31" s="13"/>
      <c r="E31" s="13" t="s">
        <v>19</v>
      </c>
      <c r="F31" s="14">
        <v>10</v>
      </c>
      <c r="G31" s="14"/>
      <c r="H31" s="15">
        <f t="shared" si="0"/>
        <v>477420.52</v>
      </c>
    </row>
    <row r="32" s="4" customFormat="1" ht="17.4" spans="1:8">
      <c r="A32" s="16" t="s">
        <v>33</v>
      </c>
      <c r="B32" s="17"/>
      <c r="C32" s="17"/>
      <c r="D32" s="18"/>
      <c r="E32" s="19"/>
      <c r="F32" s="20"/>
      <c r="G32" s="19"/>
      <c r="H32" s="15">
        <f t="shared" si="0"/>
        <v>477420.52</v>
      </c>
    </row>
  </sheetData>
  <mergeCells count="2">
    <mergeCell ref="A1:H1"/>
    <mergeCell ref="A32:D3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未来伟业</dc:creator>
  <cp:lastModifiedBy>WPS_1730089821</cp:lastModifiedBy>
  <dcterms:created xsi:type="dcterms:W3CDTF">2019-02-14T02:55:00Z</dcterms:created>
  <dcterms:modified xsi:type="dcterms:W3CDTF">2026-03-10T01:41:58Z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6F7892AE0D69402B8408583D47B304BE</vt:lpwstr>
  </property>
  <property fmtid="{D5CDD505-2E9C-101B-9397-08002B2CF9AE}" pid="4" name="CalculationRule">
    <vt:i4>0</vt:i4>
  </property>
</Properties>
</file>