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<sst xmlns="http://schemas.openxmlformats.org/spreadsheetml/2006/main" count="83" uniqueCount="42">
  <si>
    <t>北京万和公益基金会2022年银行日记账</t>
  </si>
  <si>
    <t>月份</t>
  </si>
  <si>
    <t>日期</t>
  </si>
  <si>
    <t>业务产品种类</t>
  </si>
  <si>
    <t>对方户名</t>
  </si>
  <si>
    <t>摘要</t>
  </si>
  <si>
    <t>出账</t>
  </si>
  <si>
    <t>入账</t>
  </si>
  <si>
    <t>余额</t>
  </si>
  <si>
    <t>承上年</t>
  </si>
  <si>
    <t>期初余额</t>
  </si>
  <si>
    <t>对公收费</t>
  </si>
  <si>
    <t>余额变动提醒手续费</t>
  </si>
  <si>
    <t>网银互联</t>
  </si>
  <si>
    <t>北京中天华庆会计师事务所有限公司</t>
  </si>
  <si>
    <t>审计费</t>
  </si>
  <si>
    <t>跨行快汇手续费</t>
  </si>
  <si>
    <t>利息入账</t>
  </si>
  <si>
    <t>利息</t>
  </si>
  <si>
    <t>同城转账</t>
  </si>
  <si>
    <t>北京天岳恒房屋经营管理有限公司紫玉分公司</t>
  </si>
  <si>
    <t>物业费</t>
  </si>
  <si>
    <t>同银互联</t>
  </si>
  <si>
    <t>华宇信德（北京）资产评估有限公司</t>
  </si>
  <si>
    <t>评估费用</t>
  </si>
  <si>
    <t>网银注册账户服务费</t>
  </si>
  <si>
    <t>网银证书服务费</t>
  </si>
  <si>
    <t>财智账户卡普通卡年费</t>
  </si>
  <si>
    <t>自助打印回单手续费</t>
  </si>
  <si>
    <t>现金</t>
  </si>
  <si>
    <t>备用金</t>
  </si>
  <si>
    <t>供暖费</t>
  </si>
  <si>
    <t>跨行发报</t>
  </si>
  <si>
    <t>北京正联资产评估有限公司</t>
  </si>
  <si>
    <t>资产评估费</t>
  </si>
  <si>
    <t>北京中民合信会计师事务所有限公司</t>
  </si>
  <si>
    <t>2022年度和换届审计费</t>
  </si>
  <si>
    <t>跨行汇款手续费</t>
  </si>
  <si>
    <t>转账</t>
  </si>
  <si>
    <t>中国工商银行股份有限公司养老金代销理财法人资金清算账户</t>
  </si>
  <si>
    <t>pa040003赎回</t>
  </si>
  <si>
    <t>2022年12月31日账户余额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</si>
</sst>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b/>
      <sz val="14"/>
      <color rgb="FFFF0000"/>
      <name val="微软雅黑"/>
      <charset val="134"/>
    </font>
    <font>
      <b/>
      <sz val="14"/>
      <color rgb="FFFF0000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3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3" fontId="0" fillId="0" borderId="1" xfId="0" applyNumberFormat="1" applyFill="1" applyBorder="1" applyAlignment="1">
      <alignment horizontal="right" vertical="center"/>
    </xf>
    <xf numFmtId="43" fontId="0" fillId="0" borderId="1" xfId="0" applyNumberForma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3" fontId="7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20" workbookViewId="0">
      <selection activeCell="D16" sqref="D16"/>
    </sheetView>
  </sheetViews>
  <sheetFormatPr defaultColWidth="9" defaultRowHeight="14.4" outlineLevelCol="7"/>
  <cols>
    <col min="1" max="1" width="7.37962962962963" style="6" customWidth="1"/>
    <col min="2" max="2" width="6.5" style="6" customWidth="1"/>
    <col min="3" max="3" width="18.6666666666667" style="4" customWidth="1"/>
    <col min="4" max="4" width="55.7777777777778" style="4" customWidth="1"/>
    <col min="5" max="5" width="20.6296296296296" style="4" customWidth="1"/>
    <col min="6" max="6" width="16" style="4"/>
    <col min="7" max="7" width="16.4444444444444" style="4"/>
    <col min="8" max="8" width="16.1296296296296" style="4" customWidth="1"/>
    <col min="9" max="16384" width="9" style="4"/>
  </cols>
  <sheetData>
    <row r="1" s="1" customFormat="1" ht="23.4" spans="1:8">
      <c r="A1" s="7" t="s">
        <v>0</v>
      </c>
      <c r="B1" s="7"/>
      <c r="C1" s="8"/>
      <c r="D1" s="8"/>
      <c r="E1" s="8"/>
      <c r="F1" s="8"/>
      <c r="G1" s="8"/>
      <c r="H1" s="8"/>
    </row>
    <row r="2" s="2" customFormat="1" ht="20.4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20.4" spans="1:8">
      <c r="A3" s="10"/>
      <c r="B3" s="10"/>
      <c r="C3" s="11" t="s">
        <v>9</v>
      </c>
      <c r="D3" s="11"/>
      <c r="E3" s="11" t="s">
        <v>10</v>
      </c>
      <c r="F3" s="10"/>
      <c r="G3" s="10"/>
      <c r="H3" s="12">
        <v>207889.51</v>
      </c>
    </row>
    <row r="4" s="4" customFormat="1" spans="1:8">
      <c r="A4" s="13">
        <v>1</v>
      </c>
      <c r="B4" s="13">
        <v>1</v>
      </c>
      <c r="C4" s="14" t="s">
        <v>11</v>
      </c>
      <c r="D4" s="14"/>
      <c r="E4" s="14" t="s">
        <v>12</v>
      </c>
      <c r="F4" s="15">
        <v>100</v>
      </c>
      <c r="G4" s="15"/>
      <c r="H4" s="16">
        <f t="shared" ref="H4:H36" si="0">H3+G4-F4</f>
        <v>207789.51</v>
      </c>
    </row>
    <row r="5" s="4" customFormat="1" spans="1:8">
      <c r="A5" s="13">
        <v>2</v>
      </c>
      <c r="B5" s="13">
        <v>1</v>
      </c>
      <c r="C5" s="14" t="s">
        <v>11</v>
      </c>
      <c r="D5" s="14"/>
      <c r="E5" s="14" t="s">
        <v>12</v>
      </c>
      <c r="F5" s="15">
        <v>100</v>
      </c>
      <c r="G5" s="15"/>
      <c r="H5" s="16">
        <f t="shared" si="0"/>
        <v>207689.51</v>
      </c>
    </row>
    <row r="6" s="4" customFormat="1" spans="1:8">
      <c r="A6" s="13">
        <v>2</v>
      </c>
      <c r="B6" s="13">
        <v>15</v>
      </c>
      <c r="C6" s="14" t="s">
        <v>13</v>
      </c>
      <c r="D6" s="14" t="s">
        <v>14</v>
      </c>
      <c r="E6" s="14" t="s">
        <v>15</v>
      </c>
      <c r="F6" s="15">
        <v>5000</v>
      </c>
      <c r="G6" s="15"/>
      <c r="H6" s="16">
        <f t="shared" si="0"/>
        <v>202689.51</v>
      </c>
    </row>
    <row r="7" s="4" customFormat="1" spans="1:8">
      <c r="A7" s="13">
        <v>2</v>
      </c>
      <c r="B7" s="13">
        <v>26</v>
      </c>
      <c r="C7" s="14" t="s">
        <v>11</v>
      </c>
      <c r="D7" s="14"/>
      <c r="E7" s="14" t="s">
        <v>16</v>
      </c>
      <c r="F7" s="15">
        <v>5.4</v>
      </c>
      <c r="G7" s="15"/>
      <c r="H7" s="16">
        <f t="shared" si="0"/>
        <v>202684.11</v>
      </c>
    </row>
    <row r="8" s="4" customFormat="1" spans="1:8">
      <c r="A8" s="13">
        <v>3</v>
      </c>
      <c r="B8" s="13">
        <v>1</v>
      </c>
      <c r="C8" s="14" t="s">
        <v>11</v>
      </c>
      <c r="D8" s="14"/>
      <c r="E8" s="14" t="s">
        <v>12</v>
      </c>
      <c r="F8" s="15">
        <v>100</v>
      </c>
      <c r="G8" s="15"/>
      <c r="H8" s="16">
        <f t="shared" si="0"/>
        <v>202584.11</v>
      </c>
    </row>
    <row r="9" s="4" customFormat="1" spans="1:8">
      <c r="A9" s="13">
        <v>3</v>
      </c>
      <c r="B9" s="13">
        <v>21</v>
      </c>
      <c r="C9" s="14" t="s">
        <v>17</v>
      </c>
      <c r="D9" s="14"/>
      <c r="E9" s="14" t="s">
        <v>18</v>
      </c>
      <c r="F9" s="15"/>
      <c r="G9" s="15">
        <v>154.38</v>
      </c>
      <c r="H9" s="16">
        <f t="shared" si="0"/>
        <v>202738.49</v>
      </c>
    </row>
    <row r="10" s="4" customFormat="1" spans="1:8">
      <c r="A10" s="13">
        <v>4</v>
      </c>
      <c r="B10" s="13">
        <v>1</v>
      </c>
      <c r="C10" s="14" t="s">
        <v>11</v>
      </c>
      <c r="D10" s="14"/>
      <c r="E10" s="14" t="s">
        <v>12</v>
      </c>
      <c r="F10" s="15">
        <v>100</v>
      </c>
      <c r="G10" s="15"/>
      <c r="H10" s="16">
        <f t="shared" si="0"/>
        <v>202638.49</v>
      </c>
    </row>
    <row r="11" s="4" customFormat="1" spans="1:8">
      <c r="A11" s="13">
        <v>4</v>
      </c>
      <c r="B11" s="13">
        <v>20</v>
      </c>
      <c r="C11" s="14" t="s">
        <v>19</v>
      </c>
      <c r="D11" s="14" t="s">
        <v>20</v>
      </c>
      <c r="E11" s="14" t="s">
        <v>21</v>
      </c>
      <c r="F11" s="15">
        <v>5666.64</v>
      </c>
      <c r="G11" s="15"/>
      <c r="H11" s="16">
        <f t="shared" si="0"/>
        <v>196971.85</v>
      </c>
    </row>
    <row r="12" s="4" customFormat="1" spans="1:8">
      <c r="A12" s="13">
        <v>4</v>
      </c>
      <c r="B12" s="13">
        <v>29</v>
      </c>
      <c r="C12" s="14" t="s">
        <v>22</v>
      </c>
      <c r="D12" s="14" t="s">
        <v>23</v>
      </c>
      <c r="E12" s="14" t="s">
        <v>24</v>
      </c>
      <c r="F12" s="15">
        <v>1500</v>
      </c>
      <c r="G12" s="15"/>
      <c r="H12" s="16">
        <f t="shared" si="0"/>
        <v>195471.85</v>
      </c>
    </row>
    <row r="13" s="4" customFormat="1" spans="1:8">
      <c r="A13" s="13">
        <v>5</v>
      </c>
      <c r="B13" s="13">
        <v>1</v>
      </c>
      <c r="C13" s="14" t="s">
        <v>11</v>
      </c>
      <c r="D13" s="14"/>
      <c r="E13" s="14" t="s">
        <v>12</v>
      </c>
      <c r="F13" s="15">
        <v>100</v>
      </c>
      <c r="G13" s="15"/>
      <c r="H13" s="16">
        <f t="shared" si="0"/>
        <v>195371.85</v>
      </c>
    </row>
    <row r="14" s="4" customFormat="1" spans="1:8">
      <c r="A14" s="13">
        <v>5</v>
      </c>
      <c r="B14" s="13">
        <v>26</v>
      </c>
      <c r="C14" s="14" t="s">
        <v>11</v>
      </c>
      <c r="D14" s="14"/>
      <c r="E14" s="14" t="s">
        <v>16</v>
      </c>
      <c r="F14" s="15">
        <v>5.4</v>
      </c>
      <c r="G14" s="15"/>
      <c r="H14" s="16">
        <f t="shared" si="0"/>
        <v>195366.45</v>
      </c>
    </row>
    <row r="15" s="4" customFormat="1" spans="1:8">
      <c r="A15" s="13">
        <v>6</v>
      </c>
      <c r="B15" s="13">
        <v>1</v>
      </c>
      <c r="C15" s="14" t="s">
        <v>11</v>
      </c>
      <c r="D15" s="14"/>
      <c r="E15" s="14" t="s">
        <v>12</v>
      </c>
      <c r="F15" s="15">
        <v>100</v>
      </c>
      <c r="G15" s="15"/>
      <c r="H15" s="16">
        <f t="shared" si="0"/>
        <v>195266.45</v>
      </c>
    </row>
    <row r="16" s="4" customFormat="1" spans="1:8">
      <c r="A16" s="13">
        <v>6</v>
      </c>
      <c r="B16" s="13">
        <v>20</v>
      </c>
      <c r="C16" s="14" t="s">
        <v>11</v>
      </c>
      <c r="D16" s="14"/>
      <c r="E16" s="14" t="s">
        <v>25</v>
      </c>
      <c r="F16" s="15">
        <v>5</v>
      </c>
      <c r="G16" s="15"/>
      <c r="H16" s="16">
        <f t="shared" si="0"/>
        <v>195261.45</v>
      </c>
    </row>
    <row r="17" s="4" customFormat="1" spans="1:8">
      <c r="A17" s="13">
        <v>6</v>
      </c>
      <c r="B17" s="13">
        <v>21</v>
      </c>
      <c r="C17" s="14" t="s">
        <v>17</v>
      </c>
      <c r="D17" s="14"/>
      <c r="E17" s="14" t="s">
        <v>18</v>
      </c>
      <c r="F17" s="15"/>
      <c r="G17" s="15">
        <v>151.71</v>
      </c>
      <c r="H17" s="16">
        <f t="shared" si="0"/>
        <v>195413.16</v>
      </c>
    </row>
    <row r="18" s="4" customFormat="1" spans="1:8">
      <c r="A18" s="13">
        <v>7</v>
      </c>
      <c r="B18" s="13">
        <v>1</v>
      </c>
      <c r="C18" s="14" t="s">
        <v>11</v>
      </c>
      <c r="D18" s="14"/>
      <c r="E18" s="14" t="s">
        <v>12</v>
      </c>
      <c r="F18" s="15">
        <v>100</v>
      </c>
      <c r="G18" s="15"/>
      <c r="H18" s="16">
        <f t="shared" si="0"/>
        <v>195313.16</v>
      </c>
    </row>
    <row r="19" s="4" customFormat="1" spans="1:8">
      <c r="A19" s="13">
        <v>7</v>
      </c>
      <c r="B19" s="13">
        <v>19</v>
      </c>
      <c r="C19" s="14" t="s">
        <v>11</v>
      </c>
      <c r="D19" s="14"/>
      <c r="E19" s="14" t="s">
        <v>26</v>
      </c>
      <c r="F19" s="15">
        <v>100</v>
      </c>
      <c r="G19" s="15"/>
      <c r="H19" s="16">
        <f t="shared" si="0"/>
        <v>195213.16</v>
      </c>
    </row>
    <row r="20" s="4" customFormat="1" spans="1:8">
      <c r="A20" s="13">
        <v>7</v>
      </c>
      <c r="B20" s="13">
        <v>21</v>
      </c>
      <c r="C20" s="14" t="s">
        <v>11</v>
      </c>
      <c r="D20" s="14"/>
      <c r="E20" s="14" t="s">
        <v>27</v>
      </c>
      <c r="F20" s="15">
        <v>100</v>
      </c>
      <c r="G20" s="15"/>
      <c r="H20" s="16">
        <f t="shared" si="0"/>
        <v>195113.16</v>
      </c>
    </row>
    <row r="21" s="4" customFormat="1" spans="1:8">
      <c r="A21" s="13">
        <v>7</v>
      </c>
      <c r="B21" s="13">
        <v>31</v>
      </c>
      <c r="C21" s="14" t="s">
        <v>11</v>
      </c>
      <c r="D21" s="14"/>
      <c r="E21" s="14" t="s">
        <v>28</v>
      </c>
      <c r="F21" s="15">
        <v>360</v>
      </c>
      <c r="G21" s="15"/>
      <c r="H21" s="16">
        <f t="shared" si="0"/>
        <v>194753.16</v>
      </c>
    </row>
    <row r="22" s="4" customFormat="1" spans="1:8">
      <c r="A22" s="13">
        <v>8</v>
      </c>
      <c r="B22" s="13">
        <v>1</v>
      </c>
      <c r="C22" s="14" t="s">
        <v>11</v>
      </c>
      <c r="D22" s="14"/>
      <c r="E22" s="14" t="s">
        <v>12</v>
      </c>
      <c r="F22" s="15">
        <v>100</v>
      </c>
      <c r="G22" s="15"/>
      <c r="H22" s="16">
        <f t="shared" si="0"/>
        <v>194653.16</v>
      </c>
    </row>
    <row r="23" s="4" customFormat="1" spans="1:8">
      <c r="A23" s="13">
        <v>8</v>
      </c>
      <c r="B23" s="13">
        <v>30</v>
      </c>
      <c r="C23" s="14" t="s">
        <v>29</v>
      </c>
      <c r="D23" s="14"/>
      <c r="E23" s="14" t="s">
        <v>30</v>
      </c>
      <c r="F23" s="15">
        <v>5000</v>
      </c>
      <c r="G23" s="15"/>
      <c r="H23" s="16">
        <f t="shared" si="0"/>
        <v>189653.16</v>
      </c>
    </row>
    <row r="24" s="4" customFormat="1" spans="1:8">
      <c r="A24" s="13">
        <v>9</v>
      </c>
      <c r="B24" s="13">
        <v>1</v>
      </c>
      <c r="C24" s="14" t="s">
        <v>11</v>
      </c>
      <c r="D24" s="14"/>
      <c r="E24" s="14" t="s">
        <v>12</v>
      </c>
      <c r="F24" s="15">
        <v>100</v>
      </c>
      <c r="G24" s="15"/>
      <c r="H24" s="16">
        <f t="shared" si="0"/>
        <v>189553.16</v>
      </c>
    </row>
    <row r="25" s="4" customFormat="1" spans="1:8">
      <c r="A25" s="13">
        <v>9</v>
      </c>
      <c r="B25" s="13">
        <v>21</v>
      </c>
      <c r="C25" s="14" t="s">
        <v>17</v>
      </c>
      <c r="D25" s="14"/>
      <c r="E25" s="14" t="s">
        <v>18</v>
      </c>
      <c r="F25" s="15"/>
      <c r="G25" s="15">
        <v>146.93</v>
      </c>
      <c r="H25" s="16">
        <f t="shared" si="0"/>
        <v>189700.09</v>
      </c>
    </row>
    <row r="26" s="4" customFormat="1" spans="1:8">
      <c r="A26" s="13">
        <v>9</v>
      </c>
      <c r="B26" s="13">
        <v>27</v>
      </c>
      <c r="C26" s="14" t="s">
        <v>19</v>
      </c>
      <c r="D26" s="14" t="s">
        <v>20</v>
      </c>
      <c r="E26" s="14" t="s">
        <v>31</v>
      </c>
      <c r="F26" s="15">
        <v>5666.64</v>
      </c>
      <c r="G26" s="15"/>
      <c r="H26" s="16">
        <f t="shared" si="0"/>
        <v>184033.45</v>
      </c>
    </row>
    <row r="27" s="4" customFormat="1" spans="1:8">
      <c r="A27" s="13">
        <v>9</v>
      </c>
      <c r="B27" s="13">
        <v>28</v>
      </c>
      <c r="C27" s="14" t="s">
        <v>32</v>
      </c>
      <c r="D27" s="14" t="s">
        <v>33</v>
      </c>
      <c r="E27" s="14" t="s">
        <v>34</v>
      </c>
      <c r="F27" s="15">
        <v>1500</v>
      </c>
      <c r="G27" s="15"/>
      <c r="H27" s="16">
        <f t="shared" si="0"/>
        <v>182533.45</v>
      </c>
    </row>
    <row r="28" s="4" customFormat="1" spans="1:8">
      <c r="A28" s="13">
        <v>10</v>
      </c>
      <c r="B28" s="13">
        <v>1</v>
      </c>
      <c r="C28" s="14" t="s">
        <v>11</v>
      </c>
      <c r="D28" s="14"/>
      <c r="E28" s="14" t="s">
        <v>12</v>
      </c>
      <c r="F28" s="15">
        <v>100</v>
      </c>
      <c r="G28" s="15"/>
      <c r="H28" s="16">
        <f t="shared" si="0"/>
        <v>182433.45</v>
      </c>
    </row>
    <row r="29" s="4" customFormat="1" spans="1:8">
      <c r="A29" s="13">
        <v>10</v>
      </c>
      <c r="B29" s="13">
        <v>21</v>
      </c>
      <c r="C29" s="14" t="s">
        <v>32</v>
      </c>
      <c r="D29" s="14" t="s">
        <v>35</v>
      </c>
      <c r="E29" s="14" t="s">
        <v>36</v>
      </c>
      <c r="F29" s="15">
        <v>12500</v>
      </c>
      <c r="G29" s="15"/>
      <c r="H29" s="16">
        <f t="shared" si="0"/>
        <v>169933.45</v>
      </c>
    </row>
    <row r="30" s="4" customFormat="1" spans="1:8">
      <c r="A30" s="13">
        <v>10</v>
      </c>
      <c r="B30" s="13">
        <v>26</v>
      </c>
      <c r="C30" s="14" t="s">
        <v>11</v>
      </c>
      <c r="D30" s="14"/>
      <c r="E30" s="14" t="s">
        <v>37</v>
      </c>
      <c r="F30" s="15">
        <v>15</v>
      </c>
      <c r="G30" s="15"/>
      <c r="H30" s="16">
        <f t="shared" si="0"/>
        <v>169918.45</v>
      </c>
    </row>
    <row r="31" s="4" customFormat="1" spans="1:8">
      <c r="A31" s="13">
        <v>11</v>
      </c>
      <c r="B31" s="13">
        <v>1</v>
      </c>
      <c r="C31" s="14" t="s">
        <v>11</v>
      </c>
      <c r="D31" s="14"/>
      <c r="E31" s="14" t="s">
        <v>12</v>
      </c>
      <c r="F31" s="15">
        <v>100</v>
      </c>
      <c r="G31" s="15"/>
      <c r="H31" s="16">
        <f t="shared" si="0"/>
        <v>169818.45</v>
      </c>
    </row>
    <row r="32" s="4" customFormat="1" spans="1:8">
      <c r="A32" s="13">
        <v>12</v>
      </c>
      <c r="B32" s="13">
        <v>1</v>
      </c>
      <c r="C32" s="14" t="s">
        <v>11</v>
      </c>
      <c r="D32" s="14"/>
      <c r="E32" s="14" t="s">
        <v>12</v>
      </c>
      <c r="F32" s="15">
        <v>100</v>
      </c>
      <c r="G32" s="15"/>
      <c r="H32" s="16">
        <f t="shared" si="0"/>
        <v>169718.45</v>
      </c>
    </row>
    <row r="33" s="4" customFormat="1" spans="1:8">
      <c r="A33" s="13">
        <v>12</v>
      </c>
      <c r="B33" s="13">
        <v>19</v>
      </c>
      <c r="C33" s="14" t="s">
        <v>38</v>
      </c>
      <c r="D33" s="14" t="s">
        <v>39</v>
      </c>
      <c r="E33" s="14" t="s">
        <v>40</v>
      </c>
      <c r="F33" s="15"/>
      <c r="G33" s="15">
        <v>1993412.03</v>
      </c>
      <c r="H33" s="16">
        <f t="shared" si="0"/>
        <v>2163130.48</v>
      </c>
    </row>
    <row r="34" s="4" customFormat="1" spans="1:8">
      <c r="A34" s="13">
        <v>12</v>
      </c>
      <c r="B34" s="13">
        <v>20</v>
      </c>
      <c r="C34" s="14" t="s">
        <v>11</v>
      </c>
      <c r="D34" s="14"/>
      <c r="E34" s="14" t="s">
        <v>25</v>
      </c>
      <c r="F34" s="15">
        <v>10</v>
      </c>
      <c r="G34" s="14"/>
      <c r="H34" s="16">
        <f t="shared" si="0"/>
        <v>2163120.48</v>
      </c>
    </row>
    <row r="35" s="4" customFormat="1" spans="1:8">
      <c r="A35" s="13">
        <v>12</v>
      </c>
      <c r="B35" s="13">
        <v>21</v>
      </c>
      <c r="C35" s="14" t="s">
        <v>17</v>
      </c>
      <c r="D35" s="14"/>
      <c r="E35" s="14" t="s">
        <v>18</v>
      </c>
      <c r="F35" s="15"/>
      <c r="G35" s="14">
        <v>137.94</v>
      </c>
      <c r="H35" s="16">
        <f t="shared" si="0"/>
        <v>2163258.42</v>
      </c>
    </row>
    <row r="36" s="5" customFormat="1" ht="17.4" spans="1:8">
      <c r="A36" s="17" t="s">
        <v>41</v>
      </c>
      <c r="B36" s="18"/>
      <c r="C36" s="18"/>
      <c r="D36" s="19"/>
      <c r="E36" s="20"/>
      <c r="F36" s="21"/>
      <c r="G36" s="20"/>
      <c r="H36" s="12">
        <f t="shared" si="0"/>
        <v>2163258.42</v>
      </c>
    </row>
  </sheetData>
  <mergeCells count="2">
    <mergeCell ref="A1:H1"/>
    <mergeCell ref="A36:D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51256</dc:creator>
  <cp:lastModifiedBy>裴裴</cp:lastModifiedBy>
  <dcterms:created xsi:type="dcterms:W3CDTF">2023-10-13T01:37:04Z</dcterms:created>
  <dcterms:modified xsi:type="dcterms:W3CDTF">2023-10-13T01:38:32Z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8935F3807B524EDD876829FAAE600C8D_11</vt:lpwstr>
  </property>
  <property fmtid="{D5CDD505-2E9C-101B-9397-08002B2CF9AE}" pid="3" name="KSOProductBuildVer">
    <vt:lpwstr>2052-12.1.0.15374</vt:lpwstr>
  </property>
</Properties>
</file>